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183" documentId="8_{8123A438-841A-4469-813B-78039AF01C28}" xr6:coauthVersionLast="47" xr6:coauthVersionMax="47" xr10:uidLastSave="{958AF669-515D-4FDA-BE2D-E5F8B0AC0119}"/>
  <bookViews>
    <workbookView xWindow="-120" yWindow="-120" windowWidth="29040" windowHeight="15720" xr2:uid="{F961F828-7AEC-41A9-B237-244C8A260A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</calcChain>
</file>

<file path=xl/sharedStrings.xml><?xml version="1.0" encoding="utf-8"?>
<sst xmlns="http://schemas.openxmlformats.org/spreadsheetml/2006/main" count="171" uniqueCount="99">
  <si>
    <t>JAVNA OBJAVA INFORMACIJA O TROŠENJU SREDSTAVA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</si>
  <si>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</si>
  <si>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</si>
  <si>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</si>
  <si>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</si>
  <si>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</si>
  <si>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</si>
  <si>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</si>
  <si>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</si>
  <si>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</si>
  <si>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tekućeg i investicijskog održavanja postrojenja i opreme</t>
  </si>
  <si>
    <t>Codelect d.o.o.</t>
  </si>
  <si>
    <t>Računalne usluge</t>
  </si>
  <si>
    <t>Geass obrt za informatičke usluge</t>
  </si>
  <si>
    <t>Zakupnine i najamnine</t>
  </si>
  <si>
    <t>In Rebus d.o.o.</t>
  </si>
  <si>
    <t>Ostale usluge promidžbe i informiranja</t>
  </si>
  <si>
    <t>Hrvatska radiotelevizija</t>
  </si>
  <si>
    <t>Intelektualne i osobne usluge</t>
  </si>
  <si>
    <t>TENSIT.com d.o.o.</t>
  </si>
  <si>
    <t>Usluge telefona, pošte i prijevoza</t>
  </si>
  <si>
    <t>HP Hrvatske pošte d.d.</t>
  </si>
  <si>
    <t>HT d.d.</t>
  </si>
  <si>
    <t>81793146560</t>
  </si>
  <si>
    <t>Iznošenje i odvoz smeća</t>
  </si>
  <si>
    <t>Nevkoš d.o.o.</t>
  </si>
  <si>
    <t>Energija</t>
  </si>
  <si>
    <t>INA d.d.</t>
  </si>
  <si>
    <t>Komunalne usluge</t>
  </si>
  <si>
    <t>Komunalac d.o.o.</t>
  </si>
  <si>
    <t>Opskrba vodom</t>
  </si>
  <si>
    <t>Vodovod grada Vukovara</t>
  </si>
  <si>
    <t>Usluge čišćenja, pranja i slično</t>
  </si>
  <si>
    <t>ŠIMA j.d.o.o.</t>
  </si>
  <si>
    <t>Bankarske usluge i usluge platnog prometa</t>
  </si>
  <si>
    <t>Hrvatska poštanska banka</t>
  </si>
  <si>
    <t>1100353822</t>
  </si>
  <si>
    <t>Plin, električna energija, voda</t>
  </si>
  <si>
    <t>Gradski muzej Vinkovci</t>
  </si>
  <si>
    <t>BID Control d.o.o.</t>
  </si>
  <si>
    <t>KABAL-COMMERCE DIZALA d.o.o.</t>
  </si>
  <si>
    <t>€</t>
  </si>
  <si>
    <t>RAZDOBLJE 01.09.-30.09.2025.</t>
  </si>
  <si>
    <t>Fina</t>
  </si>
  <si>
    <t>HEP opskrba d.o.o.</t>
  </si>
  <si>
    <t>Međimurje plin d.o.o.</t>
  </si>
  <si>
    <t>Grafičke i tiskarske usluge</t>
  </si>
  <si>
    <t>ŽIVA VODA d.o.o. za zastupanje i trgovinu</t>
  </si>
  <si>
    <t>Hrvatske autoceste d.o.o.</t>
  </si>
  <si>
    <t>Icarus Hrvatska</t>
  </si>
  <si>
    <t>Hrvatsko knjižničarsko društvo</t>
  </si>
  <si>
    <t>Studio hs internet d.o.o.</t>
  </si>
  <si>
    <t>ENERGO-INSTAL d.o.o.</t>
  </si>
  <si>
    <t>Zebra tiskarski obrt</t>
  </si>
  <si>
    <t>Bina Istra d.d.</t>
  </si>
  <si>
    <t>889-1-1</t>
  </si>
  <si>
    <t>10092/1/3</t>
  </si>
  <si>
    <t>1794/01V/1</t>
  </si>
  <si>
    <t>1795-01V/1</t>
  </si>
  <si>
    <t>30/1/1</t>
  </si>
  <si>
    <t>23661/001/608</t>
  </si>
  <si>
    <t>01827487018000250601</t>
  </si>
  <si>
    <t>793/01V/1</t>
  </si>
  <si>
    <t>794/01V/1</t>
  </si>
  <si>
    <t>4041959033-202509-8</t>
  </si>
  <si>
    <t>14405-92006-2</t>
  </si>
  <si>
    <t>14429-92006-2</t>
  </si>
  <si>
    <t>01827487018000251001</t>
  </si>
  <si>
    <t>01830279607000251001</t>
  </si>
  <si>
    <t>5016649339-313-8</t>
  </si>
  <si>
    <t>112965/IK/1</t>
  </si>
  <si>
    <t>0004021-09253</t>
  </si>
  <si>
    <t>525898-06-25</t>
  </si>
  <si>
    <t>525898-09-25</t>
  </si>
  <si>
    <t>525901-06-25</t>
  </si>
  <si>
    <t>525901-09-25</t>
  </si>
  <si>
    <t>13-2025</t>
  </si>
  <si>
    <t>2157/1/1</t>
  </si>
  <si>
    <t>836/031/311</t>
  </si>
  <si>
    <t>57/2025</t>
  </si>
  <si>
    <t>25-0925-0569156</t>
  </si>
  <si>
    <t>0010018833-250920-9</t>
  </si>
  <si>
    <t>426/1/1</t>
  </si>
  <si>
    <t>401-544862-6</t>
  </si>
  <si>
    <t>71/2025</t>
  </si>
  <si>
    <t>1160-01-01</t>
  </si>
  <si>
    <t>512-1-1/25</t>
  </si>
  <si>
    <t>1989-T1-1</t>
  </si>
  <si>
    <t>4359-5-2025</t>
  </si>
  <si>
    <t>3934-01-91</t>
  </si>
  <si>
    <t>1672/1/1</t>
  </si>
  <si>
    <t>4360-5-2025</t>
  </si>
  <si>
    <t>193/1/3</t>
  </si>
  <si>
    <t>207/1/3</t>
  </si>
  <si>
    <t>221/1/3</t>
  </si>
  <si>
    <t>238/1/3</t>
  </si>
  <si>
    <t>Ostale nespomenute usluge</t>
  </si>
  <si>
    <t>699-16485157-175950</t>
  </si>
  <si>
    <t>Licence najam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</si>
</sst>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0" fillId="0" borderId="0" xfId="0" quotePrefix="1"/>
    <xf numFmtId="0" fontId="7" fillId="0" borderId="0" xfId="0" quotePrefix="1" applyFont="1" applyAlignment="1">
      <alignment horizontal="right"/>
    </xf>
    <xf numFmtId="4" fontId="0" fillId="0" borderId="0" xfId="0" quotePrefix="1" applyNumberFormat="1"/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/>
    </xf>
    <xf numFmtId="0" fontId="8" fillId="0" borderId="0" xfId="0" applyFont="1"/>
    <xf numFmtId="0" fontId="8" fillId="0" borderId="0" xfId="0" quotePrefix="1" applyFont="1"/>
    <xf numFmtId="0" fontId="7" fillId="0" borderId="0" xfId="0" quotePrefix="1" applyFont="1"/>
    <xf numFmtId="14" fontId="7" fillId="0" borderId="0" xfId="0" applyNumberFormat="1" applyFont="1"/>
    <xf numFmtId="4" fontId="7" fillId="0" borderId="0" xfId="0" quotePrefix="1" applyNumberFormat="1" applyFont="1"/>
    <xf numFmtId="0" fontId="7" fillId="0" borderId="0" xfId="0" applyFont="1"/>
    <xf numFmtId="49" fontId="8" fillId="0" borderId="0" xfId="0" quotePrefix="1" applyNumberFormat="1" applyFont="1" applyAlignment="1">
      <alignment horizontal="right"/>
    </xf>
    <xf numFmtId="0" fontId="8" fillId="0" borderId="0" xfId="0" quotePrefix="1" applyFont="1" applyAlignment="1">
      <alignment horizontal="right"/>
    </xf>
    <xf numFmtId="4" fontId="8" fillId="0" borderId="0" xfId="0" quotePrefix="1" applyNumberFormat="1" applyFont="1"/>
    <xf numFmtId="0" fontId="8" fillId="0" borderId="0" xfId="0" quotePrefix="1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92C9A63D-5804-4143-B1B9-CB40AFA49562}"/>
            </a:ext>
          </a:extLst>
        </xdr:cNvPr>
        <xdr:cNvSpPr/>
      </xdr:nvSpPr>
      <xdr:spPr>
        <a:xfrm>
          <a:off x="104775" y="66677"/>
          <a:ext cx="702945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20DC-04A2-488B-B414-0EDBA6B2B4D7}">
  <dimension ref="A9:J68"/>
  <sheetViews>
    <sheetView tabSelected="1" topLeftCell="A45" workbookViewId="0">
      <selection activeCell="O53" sqref="O53"/>
    </sheetView>
  </sheetViews>
  <sheetFormatPr defaultRowHeight="15" x14ac:dyDescent="0.25"/>
  <cols>
    <col min="1" max="1" width="10.140625" bestFit="1" customWidth="1"/>
    <col min="2" max="2" width="58.140625" bestFit="1" customWidth="1"/>
    <col min="5" max="5" width="49.140625" bestFit="1" customWidth="1"/>
    <col min="6" max="6" width="13.5703125" customWidth="1"/>
    <col min="7" max="7" width="23.5703125" bestFit="1" customWidth="1"/>
    <col min="8" max="8" width="7.7109375" style="1" bestFit="1" customWidth="1"/>
    <col min="9" max="9" width="10.7109375" bestFit="1" customWidth="1"/>
    <col min="14" max="14" width="12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0" t="s">
        <v>0</v>
      </c>
      <c r="E9" s="11"/>
      <c r="F9" s="11"/>
      <c r="G9" s="11"/>
    </row>
    <row r="10" spans="1:9" x14ac:dyDescent="0.25">
      <c r="D10" s="11"/>
      <c r="E10" s="11"/>
      <c r="F10" s="11"/>
      <c r="G10" s="11"/>
    </row>
    <row r="11" spans="1:9" ht="18.75" x14ac:dyDescent="0.3">
      <c r="B11" s="2" t="s">
        <v>42</v>
      </c>
      <c r="C11" s="2"/>
      <c r="D11" s="2"/>
    </row>
    <row r="12" spans="1:9" x14ac:dyDescent="0.25">
      <c r="B12" s="3"/>
      <c r="C12" s="3"/>
      <c r="D12" s="3"/>
    </row>
    <row r="13" spans="1:9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</row>
    <row r="14" spans="1:9" x14ac:dyDescent="0.25">
      <c r="A14" s="16">
        <v>45933</v>
      </c>
      <c r="B14" s="14" t="s">
        <v>18</v>
      </c>
      <c r="C14" s="15">
        <v>144</v>
      </c>
      <c r="D14" s="15">
        <v>1</v>
      </c>
      <c r="E14" s="15" t="s">
        <v>19</v>
      </c>
      <c r="F14" s="14">
        <v>72917628475</v>
      </c>
      <c r="G14" s="15" t="s">
        <v>55</v>
      </c>
      <c r="H14" s="15">
        <v>32374</v>
      </c>
      <c r="I14" s="17">
        <v>951.81</v>
      </c>
    </row>
    <row r="15" spans="1:9" x14ac:dyDescent="0.25">
      <c r="A15" s="16">
        <v>45933</v>
      </c>
      <c r="B15" s="14" t="s">
        <v>24</v>
      </c>
      <c r="C15" s="15">
        <v>144</v>
      </c>
      <c r="D15" s="15">
        <v>16</v>
      </c>
      <c r="E15" s="15" t="s">
        <v>25</v>
      </c>
      <c r="F15" s="14">
        <v>76173743169</v>
      </c>
      <c r="G15" s="15" t="s">
        <v>56</v>
      </c>
      <c r="H15" s="7">
        <v>32342</v>
      </c>
      <c r="I15" s="17">
        <v>28.97</v>
      </c>
    </row>
    <row r="16" spans="1:9" x14ac:dyDescent="0.25">
      <c r="A16" s="16">
        <v>45933</v>
      </c>
      <c r="B16" s="13" t="s">
        <v>10</v>
      </c>
      <c r="C16" s="15">
        <v>144</v>
      </c>
      <c r="D16" s="15">
        <v>75</v>
      </c>
      <c r="E16" s="15" t="s">
        <v>11</v>
      </c>
      <c r="F16" s="14">
        <v>90863721039</v>
      </c>
      <c r="G16" s="15" t="s">
        <v>57</v>
      </c>
      <c r="H16" s="15">
        <v>32322</v>
      </c>
      <c r="I16" s="17">
        <v>166</v>
      </c>
    </row>
    <row r="17" spans="1:9" x14ac:dyDescent="0.25">
      <c r="A17" s="16">
        <v>45933</v>
      </c>
      <c r="B17" s="13" t="s">
        <v>10</v>
      </c>
      <c r="C17" s="15">
        <v>144</v>
      </c>
      <c r="D17" s="15">
        <v>75</v>
      </c>
      <c r="E17" s="15" t="s">
        <v>11</v>
      </c>
      <c r="F17" s="14">
        <v>90863721039</v>
      </c>
      <c r="G17" s="15" t="s">
        <v>58</v>
      </c>
      <c r="H17" s="15">
        <v>32322</v>
      </c>
      <c r="I17" s="17">
        <v>157.63</v>
      </c>
    </row>
    <row r="18" spans="1:9" x14ac:dyDescent="0.25">
      <c r="A18" s="16">
        <v>45933</v>
      </c>
      <c r="B18" s="14" t="s">
        <v>32</v>
      </c>
      <c r="C18" s="15">
        <v>144</v>
      </c>
      <c r="D18" s="15">
        <v>906</v>
      </c>
      <c r="E18" s="15" t="s">
        <v>33</v>
      </c>
      <c r="F18" s="14">
        <v>84394939657</v>
      </c>
      <c r="G18" s="15" t="s">
        <v>59</v>
      </c>
      <c r="H18" s="15">
        <v>32395</v>
      </c>
      <c r="I18" s="17">
        <v>520.28</v>
      </c>
    </row>
    <row r="19" spans="1:9" x14ac:dyDescent="0.25">
      <c r="A19" s="16">
        <v>45933</v>
      </c>
      <c r="B19" s="14" t="s">
        <v>30</v>
      </c>
      <c r="C19" s="15">
        <v>144</v>
      </c>
      <c r="D19" s="15">
        <v>968</v>
      </c>
      <c r="E19" s="15" t="s">
        <v>47</v>
      </c>
      <c r="F19" s="14">
        <v>86255713939</v>
      </c>
      <c r="G19" s="15" t="s">
        <v>60</v>
      </c>
      <c r="H19" s="15">
        <v>32341</v>
      </c>
      <c r="I19" s="17">
        <v>16.59</v>
      </c>
    </row>
    <row r="20" spans="1:9" x14ac:dyDescent="0.25">
      <c r="A20" s="16">
        <v>45935</v>
      </c>
      <c r="B20" s="14" t="s">
        <v>96</v>
      </c>
      <c r="C20" s="15">
        <v>145</v>
      </c>
      <c r="D20" s="15">
        <v>240</v>
      </c>
      <c r="E20" s="15" t="s">
        <v>48</v>
      </c>
      <c r="F20" s="18">
        <v>57500462912</v>
      </c>
      <c r="G20" s="12">
        <v>16485157</v>
      </c>
      <c r="H20" s="7">
        <v>32399</v>
      </c>
      <c r="I20" s="17">
        <v>16.5</v>
      </c>
    </row>
    <row r="21" spans="1:9" x14ac:dyDescent="0.25">
      <c r="A21" s="16">
        <v>45935</v>
      </c>
      <c r="B21" s="14" t="s">
        <v>96</v>
      </c>
      <c r="C21" s="15">
        <v>145</v>
      </c>
      <c r="D21" s="15">
        <v>240</v>
      </c>
      <c r="E21" s="15" t="s">
        <v>48</v>
      </c>
      <c r="F21" s="18">
        <v>57500462912</v>
      </c>
      <c r="G21" s="12">
        <v>16485157</v>
      </c>
      <c r="H21" s="7">
        <v>32399</v>
      </c>
      <c r="I21" s="17">
        <v>16.5</v>
      </c>
    </row>
    <row r="22" spans="1:9" x14ac:dyDescent="0.25">
      <c r="A22" s="16">
        <v>45936</v>
      </c>
      <c r="B22" s="14" t="s">
        <v>20</v>
      </c>
      <c r="C22" s="15">
        <v>146</v>
      </c>
      <c r="D22" s="15">
        <v>14</v>
      </c>
      <c r="E22" s="15" t="s">
        <v>22</v>
      </c>
      <c r="F22" s="19" t="s">
        <v>23</v>
      </c>
      <c r="G22" s="15" t="s">
        <v>61</v>
      </c>
      <c r="H22" s="15">
        <v>32313</v>
      </c>
      <c r="I22" s="17">
        <v>44.03</v>
      </c>
    </row>
    <row r="23" spans="1:9" x14ac:dyDescent="0.25">
      <c r="A23" s="16">
        <v>45937</v>
      </c>
      <c r="B23" s="13" t="s">
        <v>10</v>
      </c>
      <c r="C23" s="15">
        <v>147</v>
      </c>
      <c r="D23" s="15">
        <v>75</v>
      </c>
      <c r="E23" s="15" t="s">
        <v>11</v>
      </c>
      <c r="F23" s="14">
        <v>90863721039</v>
      </c>
      <c r="G23" s="15" t="s">
        <v>62</v>
      </c>
      <c r="H23" s="15">
        <v>32322</v>
      </c>
      <c r="I23" s="17">
        <v>-166</v>
      </c>
    </row>
    <row r="24" spans="1:9" x14ac:dyDescent="0.25">
      <c r="A24" s="16">
        <v>45937</v>
      </c>
      <c r="B24" s="13" t="s">
        <v>10</v>
      </c>
      <c r="C24" s="15">
        <v>147</v>
      </c>
      <c r="D24" s="15">
        <v>75</v>
      </c>
      <c r="E24" s="15" t="s">
        <v>11</v>
      </c>
      <c r="F24" s="14">
        <v>90863721039</v>
      </c>
      <c r="G24" s="15" t="s">
        <v>62</v>
      </c>
      <c r="H24" s="15">
        <v>32322</v>
      </c>
      <c r="I24" s="17">
        <v>166</v>
      </c>
    </row>
    <row r="25" spans="1:9" x14ac:dyDescent="0.25">
      <c r="A25" s="16">
        <v>45937</v>
      </c>
      <c r="B25" s="13" t="s">
        <v>10</v>
      </c>
      <c r="C25" s="15">
        <v>147</v>
      </c>
      <c r="D25" s="15">
        <v>75</v>
      </c>
      <c r="E25" s="15" t="s">
        <v>11</v>
      </c>
      <c r="F25" s="14">
        <v>90863721039</v>
      </c>
      <c r="G25" s="15" t="s">
        <v>63</v>
      </c>
      <c r="H25" s="15">
        <v>32322</v>
      </c>
      <c r="I25" s="17">
        <v>-157.63</v>
      </c>
    </row>
    <row r="26" spans="1:9" x14ac:dyDescent="0.25">
      <c r="A26" s="16">
        <v>45937</v>
      </c>
      <c r="B26" s="13" t="s">
        <v>10</v>
      </c>
      <c r="C26" s="15">
        <v>147</v>
      </c>
      <c r="D26" s="15">
        <v>75</v>
      </c>
      <c r="E26" s="15" t="s">
        <v>11</v>
      </c>
      <c r="F26" s="14">
        <v>90863721039</v>
      </c>
      <c r="G26" s="15" t="s">
        <v>63</v>
      </c>
      <c r="H26" s="15">
        <v>32322</v>
      </c>
      <c r="I26" s="17">
        <v>157.63</v>
      </c>
    </row>
    <row r="27" spans="1:9" x14ac:dyDescent="0.25">
      <c r="A27" s="16">
        <v>45937</v>
      </c>
      <c r="B27" s="14" t="s">
        <v>16</v>
      </c>
      <c r="C27" s="15">
        <v>147</v>
      </c>
      <c r="D27" s="15">
        <v>953</v>
      </c>
      <c r="E27" s="15" t="s">
        <v>17</v>
      </c>
      <c r="F27" s="14">
        <v>68419124305</v>
      </c>
      <c r="G27" s="15" t="s">
        <v>64</v>
      </c>
      <c r="H27" s="15">
        <v>32339</v>
      </c>
      <c r="I27" s="17">
        <v>10.62</v>
      </c>
    </row>
    <row r="28" spans="1:9" x14ac:dyDescent="0.25">
      <c r="A28" s="16">
        <v>45938</v>
      </c>
      <c r="B28" s="14" t="s">
        <v>20</v>
      </c>
      <c r="C28" s="15">
        <v>148</v>
      </c>
      <c r="D28" s="15">
        <v>11</v>
      </c>
      <c r="E28" s="15" t="s">
        <v>21</v>
      </c>
      <c r="F28" s="14">
        <v>87311810356</v>
      </c>
      <c r="G28" s="15" t="s">
        <v>65</v>
      </c>
      <c r="H28" s="15">
        <v>32313</v>
      </c>
      <c r="I28" s="17">
        <v>71.03</v>
      </c>
    </row>
    <row r="29" spans="1:9" x14ac:dyDescent="0.25">
      <c r="A29" s="16">
        <v>45938</v>
      </c>
      <c r="B29" s="14" t="s">
        <v>20</v>
      </c>
      <c r="C29" s="15">
        <v>148</v>
      </c>
      <c r="D29" s="15">
        <v>11</v>
      </c>
      <c r="E29" s="15" t="s">
        <v>21</v>
      </c>
      <c r="F29" s="14">
        <v>87311810356</v>
      </c>
      <c r="G29" s="15" t="s">
        <v>66</v>
      </c>
      <c r="H29" s="15">
        <v>32313</v>
      </c>
      <c r="I29" s="17">
        <v>4.2</v>
      </c>
    </row>
    <row r="30" spans="1:9" x14ac:dyDescent="0.25">
      <c r="A30" s="16">
        <v>45938</v>
      </c>
      <c r="B30" s="14" t="s">
        <v>20</v>
      </c>
      <c r="C30" s="15">
        <v>148</v>
      </c>
      <c r="D30" s="15">
        <v>14</v>
      </c>
      <c r="E30" s="15" t="s">
        <v>22</v>
      </c>
      <c r="F30" s="19" t="s">
        <v>23</v>
      </c>
      <c r="G30" s="15" t="s">
        <v>67</v>
      </c>
      <c r="H30" s="15">
        <v>32313</v>
      </c>
      <c r="I30" s="17">
        <v>63.64</v>
      </c>
    </row>
    <row r="31" spans="1:9" x14ac:dyDescent="0.25">
      <c r="A31" s="16">
        <v>45938</v>
      </c>
      <c r="B31" s="14" t="s">
        <v>20</v>
      </c>
      <c r="C31" s="15">
        <v>148</v>
      </c>
      <c r="D31" s="15">
        <v>14</v>
      </c>
      <c r="E31" s="15" t="s">
        <v>22</v>
      </c>
      <c r="F31" s="19" t="s">
        <v>23</v>
      </c>
      <c r="G31" s="15" t="s">
        <v>68</v>
      </c>
      <c r="H31" s="15">
        <v>32313</v>
      </c>
      <c r="I31" s="17">
        <v>15.36</v>
      </c>
    </row>
    <row r="32" spans="1:9" x14ac:dyDescent="0.25">
      <c r="A32" s="16">
        <v>45938</v>
      </c>
      <c r="B32" s="14" t="s">
        <v>20</v>
      </c>
      <c r="C32" s="15">
        <v>148</v>
      </c>
      <c r="D32" s="15">
        <v>14</v>
      </c>
      <c r="E32" s="15" t="s">
        <v>22</v>
      </c>
      <c r="F32" s="19" t="s">
        <v>23</v>
      </c>
      <c r="G32" s="15" t="s">
        <v>69</v>
      </c>
      <c r="H32" s="15">
        <v>323112</v>
      </c>
      <c r="I32" s="17">
        <v>188.06</v>
      </c>
    </row>
    <row r="33" spans="1:9" x14ac:dyDescent="0.25">
      <c r="A33" s="16">
        <v>45938</v>
      </c>
      <c r="B33" s="14" t="s">
        <v>26</v>
      </c>
      <c r="C33" s="15">
        <v>148</v>
      </c>
      <c r="D33" s="15">
        <v>25</v>
      </c>
      <c r="E33" s="15" t="s">
        <v>27</v>
      </c>
      <c r="F33" s="14">
        <v>27759560625</v>
      </c>
      <c r="G33" s="15" t="s">
        <v>70</v>
      </c>
      <c r="H33" s="15">
        <v>32234</v>
      </c>
      <c r="I33" s="17">
        <v>93.16</v>
      </c>
    </row>
    <row r="34" spans="1:9" x14ac:dyDescent="0.25">
      <c r="A34" s="16">
        <v>45938</v>
      </c>
      <c r="B34" s="14" t="s">
        <v>28</v>
      </c>
      <c r="C34" s="15">
        <v>148</v>
      </c>
      <c r="D34" s="15">
        <v>96</v>
      </c>
      <c r="E34" s="15" t="s">
        <v>29</v>
      </c>
      <c r="F34" s="14">
        <v>83101904488</v>
      </c>
      <c r="G34" s="15" t="s">
        <v>71</v>
      </c>
      <c r="H34" s="15">
        <v>32342</v>
      </c>
      <c r="I34" s="17">
        <v>13.68</v>
      </c>
    </row>
    <row r="35" spans="1:9" x14ac:dyDescent="0.25">
      <c r="A35" s="16">
        <v>45938</v>
      </c>
      <c r="B35" s="14" t="s">
        <v>30</v>
      </c>
      <c r="C35" s="15">
        <v>148</v>
      </c>
      <c r="D35" s="15">
        <v>677</v>
      </c>
      <c r="E35" s="15" t="s">
        <v>31</v>
      </c>
      <c r="F35" s="14">
        <v>95863787953</v>
      </c>
      <c r="G35" s="15" t="s">
        <v>72</v>
      </c>
      <c r="H35" s="15">
        <v>32341</v>
      </c>
      <c r="I35" s="17">
        <v>14.9</v>
      </c>
    </row>
    <row r="36" spans="1:9" x14ac:dyDescent="0.25">
      <c r="A36" s="16">
        <v>45938</v>
      </c>
      <c r="B36" s="14" t="s">
        <v>30</v>
      </c>
      <c r="C36" s="15">
        <v>148</v>
      </c>
      <c r="D36" s="15">
        <v>677</v>
      </c>
      <c r="E36" s="15" t="s">
        <v>31</v>
      </c>
      <c r="F36" s="14">
        <v>95863787953</v>
      </c>
      <c r="G36" s="15" t="s">
        <v>73</v>
      </c>
      <c r="H36" s="15">
        <v>32341</v>
      </c>
      <c r="I36" s="17">
        <v>13.02</v>
      </c>
    </row>
    <row r="37" spans="1:9" x14ac:dyDescent="0.25">
      <c r="A37" s="16">
        <v>45938</v>
      </c>
      <c r="B37" s="14" t="s">
        <v>30</v>
      </c>
      <c r="C37" s="15">
        <v>148</v>
      </c>
      <c r="D37" s="15">
        <v>677</v>
      </c>
      <c r="E37" s="15" t="s">
        <v>31</v>
      </c>
      <c r="F37" s="14">
        <v>95863787953</v>
      </c>
      <c r="G37" s="15" t="s">
        <v>74</v>
      </c>
      <c r="H37" s="15">
        <v>32341</v>
      </c>
      <c r="I37" s="17">
        <v>5.5</v>
      </c>
    </row>
    <row r="38" spans="1:9" x14ac:dyDescent="0.25">
      <c r="A38" s="16">
        <v>45938</v>
      </c>
      <c r="B38" s="14" t="s">
        <v>30</v>
      </c>
      <c r="C38" s="15">
        <v>148</v>
      </c>
      <c r="D38" s="15">
        <v>677</v>
      </c>
      <c r="E38" s="15" t="s">
        <v>31</v>
      </c>
      <c r="F38" s="14">
        <v>95863787953</v>
      </c>
      <c r="G38" s="15" t="s">
        <v>75</v>
      </c>
      <c r="H38" s="15">
        <v>32341</v>
      </c>
      <c r="I38" s="17">
        <v>5.5</v>
      </c>
    </row>
    <row r="39" spans="1:9" x14ac:dyDescent="0.25">
      <c r="A39" s="16">
        <v>45938</v>
      </c>
      <c r="B39" s="13" t="s">
        <v>10</v>
      </c>
      <c r="C39" s="15">
        <v>148</v>
      </c>
      <c r="D39" s="15">
        <v>756</v>
      </c>
      <c r="E39" s="15" t="s">
        <v>49</v>
      </c>
      <c r="F39" s="20">
        <v>88361334356</v>
      </c>
      <c r="G39" s="15" t="s">
        <v>76</v>
      </c>
      <c r="H39" s="15">
        <v>32322</v>
      </c>
      <c r="I39" s="17">
        <v>15</v>
      </c>
    </row>
    <row r="40" spans="1:9" x14ac:dyDescent="0.25">
      <c r="A40" s="16">
        <v>45938</v>
      </c>
      <c r="B40" s="14" t="s">
        <v>14</v>
      </c>
      <c r="C40" s="15">
        <v>148</v>
      </c>
      <c r="D40" s="15">
        <v>937</v>
      </c>
      <c r="E40" s="15" t="s">
        <v>15</v>
      </c>
      <c r="F40" s="20">
        <v>91591564577</v>
      </c>
      <c r="G40" s="15" t="s">
        <v>77</v>
      </c>
      <c r="H40" s="15">
        <v>32354</v>
      </c>
      <c r="I40" s="17">
        <v>131.93</v>
      </c>
    </row>
    <row r="41" spans="1:9" x14ac:dyDescent="0.25">
      <c r="A41" s="16">
        <v>45938</v>
      </c>
      <c r="B41" s="14" t="s">
        <v>30</v>
      </c>
      <c r="C41" s="15">
        <v>148</v>
      </c>
      <c r="D41" s="15">
        <v>968</v>
      </c>
      <c r="E41" s="15" t="s">
        <v>47</v>
      </c>
      <c r="F41" s="14">
        <v>86255713939</v>
      </c>
      <c r="G41" s="15" t="s">
        <v>78</v>
      </c>
      <c r="H41" s="15">
        <v>32341</v>
      </c>
      <c r="I41" s="17">
        <v>17.41</v>
      </c>
    </row>
    <row r="42" spans="1:9" x14ac:dyDescent="0.25">
      <c r="A42" s="16">
        <v>45939</v>
      </c>
      <c r="B42" s="14" t="s">
        <v>37</v>
      </c>
      <c r="C42" s="15">
        <v>149</v>
      </c>
      <c r="D42" s="15">
        <v>321</v>
      </c>
      <c r="E42" s="15" t="s">
        <v>38</v>
      </c>
      <c r="F42" s="14">
        <v>25279446780</v>
      </c>
      <c r="G42" s="15" t="s">
        <v>79</v>
      </c>
      <c r="H42" s="15">
        <v>32381</v>
      </c>
      <c r="I42" s="17">
        <v>1.89</v>
      </c>
    </row>
    <row r="43" spans="1:9" x14ac:dyDescent="0.25">
      <c r="A43" s="16">
        <v>45939</v>
      </c>
      <c r="B43" s="14" t="s">
        <v>37</v>
      </c>
      <c r="C43" s="15">
        <v>149</v>
      </c>
      <c r="D43" s="15">
        <v>321</v>
      </c>
      <c r="E43" s="15" t="s">
        <v>38</v>
      </c>
      <c r="F43" s="14">
        <v>25279446780</v>
      </c>
      <c r="G43" s="15" t="s">
        <v>79</v>
      </c>
      <c r="H43" s="15">
        <v>32381</v>
      </c>
      <c r="I43" s="17">
        <v>101.63</v>
      </c>
    </row>
    <row r="44" spans="1:9" x14ac:dyDescent="0.25">
      <c r="A44" s="16">
        <v>45939</v>
      </c>
      <c r="B44" s="14" t="s">
        <v>37</v>
      </c>
      <c r="C44" s="15">
        <v>149</v>
      </c>
      <c r="D44" s="15">
        <v>321</v>
      </c>
      <c r="E44" s="15" t="s">
        <v>38</v>
      </c>
      <c r="F44" s="14">
        <v>25279446780</v>
      </c>
      <c r="G44" s="15" t="s">
        <v>79</v>
      </c>
      <c r="H44" s="15">
        <v>32381</v>
      </c>
      <c r="I44" s="17">
        <v>37.979999999999997</v>
      </c>
    </row>
    <row r="45" spans="1:9" x14ac:dyDescent="0.25">
      <c r="A45" s="16">
        <v>45944</v>
      </c>
      <c r="B45" s="14" t="s">
        <v>34</v>
      </c>
      <c r="C45" s="15">
        <v>152</v>
      </c>
      <c r="D45" s="15">
        <v>31</v>
      </c>
      <c r="E45" s="15" t="s">
        <v>43</v>
      </c>
      <c r="F45" s="14">
        <v>85821130368</v>
      </c>
      <c r="G45" s="15" t="s">
        <v>80</v>
      </c>
      <c r="H45" s="13">
        <v>34311</v>
      </c>
      <c r="I45" s="17">
        <v>1.66</v>
      </c>
    </row>
    <row r="46" spans="1:9" x14ac:dyDescent="0.25">
      <c r="A46" s="16">
        <v>45944</v>
      </c>
      <c r="B46" s="14" t="s">
        <v>26</v>
      </c>
      <c r="C46" s="14">
        <v>152</v>
      </c>
      <c r="D46" s="14">
        <v>70</v>
      </c>
      <c r="E46" s="14" t="s">
        <v>44</v>
      </c>
      <c r="F46" s="14">
        <v>63073332379</v>
      </c>
      <c r="G46" s="14" t="s">
        <v>81</v>
      </c>
      <c r="H46" s="20">
        <v>32231</v>
      </c>
      <c r="I46" s="21">
        <v>319.05</v>
      </c>
    </row>
    <row r="47" spans="1:9" x14ac:dyDescent="0.25">
      <c r="A47" s="16">
        <v>45944</v>
      </c>
      <c r="B47" s="13" t="s">
        <v>16</v>
      </c>
      <c r="C47" s="14">
        <v>152</v>
      </c>
      <c r="D47" s="14">
        <v>193</v>
      </c>
      <c r="E47" s="14" t="s">
        <v>50</v>
      </c>
      <c r="F47" s="13">
        <v>81889785066</v>
      </c>
      <c r="G47" s="14" t="s">
        <v>82</v>
      </c>
      <c r="H47" s="13">
        <v>32339</v>
      </c>
      <c r="I47" s="21">
        <v>50</v>
      </c>
    </row>
    <row r="48" spans="1:9" x14ac:dyDescent="0.25">
      <c r="A48" s="16">
        <v>45944</v>
      </c>
      <c r="B48" s="14" t="s">
        <v>26</v>
      </c>
      <c r="C48" s="14">
        <v>152</v>
      </c>
      <c r="D48" s="14">
        <v>687</v>
      </c>
      <c r="E48" s="14" t="s">
        <v>45</v>
      </c>
      <c r="F48" s="14">
        <v>29035933600</v>
      </c>
      <c r="G48" s="14" t="s">
        <v>83</v>
      </c>
      <c r="H48" s="14">
        <v>32231</v>
      </c>
      <c r="I48" s="21">
        <v>4.18</v>
      </c>
    </row>
    <row r="49" spans="1:9" x14ac:dyDescent="0.25">
      <c r="A49" s="16">
        <v>45945</v>
      </c>
      <c r="B49" s="14" t="s">
        <v>34</v>
      </c>
      <c r="C49" s="14">
        <v>153</v>
      </c>
      <c r="D49" s="14">
        <v>74</v>
      </c>
      <c r="E49" s="14" t="s">
        <v>35</v>
      </c>
      <c r="F49" s="14">
        <v>87939104217</v>
      </c>
      <c r="G49" s="14" t="s">
        <v>36</v>
      </c>
      <c r="H49" s="13">
        <v>32311</v>
      </c>
      <c r="I49" s="21">
        <v>91.68</v>
      </c>
    </row>
    <row r="50" spans="1:9" x14ac:dyDescent="0.25">
      <c r="A50" s="16">
        <v>45945</v>
      </c>
      <c r="B50" s="14" t="s">
        <v>37</v>
      </c>
      <c r="C50" s="14">
        <v>153</v>
      </c>
      <c r="D50" s="14">
        <v>321</v>
      </c>
      <c r="E50" s="14" t="s">
        <v>38</v>
      </c>
      <c r="F50" s="14">
        <v>25279446780</v>
      </c>
      <c r="G50" s="14" t="s">
        <v>84</v>
      </c>
      <c r="H50" s="14">
        <v>32381</v>
      </c>
      <c r="I50" s="21">
        <v>103.02</v>
      </c>
    </row>
    <row r="51" spans="1:9" x14ac:dyDescent="0.25">
      <c r="A51" s="16">
        <v>45945</v>
      </c>
      <c r="B51" s="14" t="s">
        <v>37</v>
      </c>
      <c r="C51" s="14">
        <v>153</v>
      </c>
      <c r="D51" s="14">
        <v>321</v>
      </c>
      <c r="E51" s="14" t="s">
        <v>38</v>
      </c>
      <c r="F51" s="14">
        <v>25279446780</v>
      </c>
      <c r="G51" s="14" t="s">
        <v>84</v>
      </c>
      <c r="H51" s="14">
        <v>32381</v>
      </c>
      <c r="I51" s="21">
        <v>0.92</v>
      </c>
    </row>
    <row r="52" spans="1:9" x14ac:dyDescent="0.25">
      <c r="A52" s="16">
        <v>45947</v>
      </c>
      <c r="B52" s="13" t="s">
        <v>98</v>
      </c>
      <c r="C52" s="14">
        <v>155</v>
      </c>
      <c r="D52" s="14">
        <v>881</v>
      </c>
      <c r="E52" s="14" t="s">
        <v>51</v>
      </c>
      <c r="F52" s="13">
        <v>29242442582</v>
      </c>
      <c r="G52" s="14" t="s">
        <v>85</v>
      </c>
      <c r="H52" s="13">
        <v>32354</v>
      </c>
      <c r="I52" s="21">
        <v>225</v>
      </c>
    </row>
    <row r="53" spans="1:9" x14ac:dyDescent="0.25">
      <c r="A53" s="16">
        <v>45947</v>
      </c>
      <c r="B53" s="13" t="s">
        <v>10</v>
      </c>
      <c r="C53" s="14">
        <v>155</v>
      </c>
      <c r="D53" s="14">
        <v>888</v>
      </c>
      <c r="E53" s="14" t="s">
        <v>52</v>
      </c>
      <c r="F53" s="13">
        <v>64516369126</v>
      </c>
      <c r="G53" s="14" t="s">
        <v>86</v>
      </c>
      <c r="H53" s="13">
        <v>32322</v>
      </c>
      <c r="I53" s="21">
        <v>2000</v>
      </c>
    </row>
    <row r="54" spans="1:9" x14ac:dyDescent="0.25">
      <c r="A54" s="16">
        <v>45953</v>
      </c>
      <c r="B54" s="13" t="s">
        <v>46</v>
      </c>
      <c r="C54" s="14">
        <v>158</v>
      </c>
      <c r="D54" s="14">
        <v>9</v>
      </c>
      <c r="E54" s="14" t="s">
        <v>53</v>
      </c>
      <c r="F54" s="13">
        <v>37617049457</v>
      </c>
      <c r="G54" s="14" t="s">
        <v>87</v>
      </c>
      <c r="H54" s="13">
        <v>32391</v>
      </c>
      <c r="I54" s="21">
        <v>1608.75</v>
      </c>
    </row>
    <row r="55" spans="1:9" x14ac:dyDescent="0.25">
      <c r="A55" s="16">
        <v>45953</v>
      </c>
      <c r="B55" s="13" t="s">
        <v>96</v>
      </c>
      <c r="C55" s="14">
        <v>158</v>
      </c>
      <c r="D55" s="14">
        <v>240</v>
      </c>
      <c r="E55" s="14" t="s">
        <v>48</v>
      </c>
      <c r="F55" s="13">
        <v>57500462912</v>
      </c>
      <c r="G55" s="14" t="s">
        <v>97</v>
      </c>
      <c r="H55" s="13">
        <v>32399</v>
      </c>
      <c r="I55" s="21">
        <v>10.1</v>
      </c>
    </row>
    <row r="56" spans="1:9" x14ac:dyDescent="0.25">
      <c r="A56" s="16">
        <v>45953</v>
      </c>
      <c r="B56" s="13" t="s">
        <v>96</v>
      </c>
      <c r="C56" s="14">
        <v>158</v>
      </c>
      <c r="D56" s="14">
        <v>240</v>
      </c>
      <c r="E56" s="14" t="s">
        <v>48</v>
      </c>
      <c r="F56" s="13">
        <v>57500462912</v>
      </c>
      <c r="G56" s="14" t="s">
        <v>97</v>
      </c>
      <c r="H56" s="13">
        <v>32399</v>
      </c>
      <c r="I56" s="21">
        <v>16.5</v>
      </c>
    </row>
    <row r="57" spans="1:9" x14ac:dyDescent="0.25">
      <c r="A57" s="16">
        <v>45953</v>
      </c>
      <c r="B57" s="13" t="s">
        <v>96</v>
      </c>
      <c r="C57" s="14">
        <v>158</v>
      </c>
      <c r="D57" s="14">
        <v>271</v>
      </c>
      <c r="E57" s="14" t="s">
        <v>54</v>
      </c>
      <c r="F57" s="13">
        <v>13439120211</v>
      </c>
      <c r="G57" s="14" t="s">
        <v>88</v>
      </c>
      <c r="H57" s="13">
        <v>32399</v>
      </c>
      <c r="I57" s="21">
        <v>10.4</v>
      </c>
    </row>
    <row r="58" spans="1:9" x14ac:dyDescent="0.25">
      <c r="A58" s="16">
        <v>45953</v>
      </c>
      <c r="B58" s="14" t="s">
        <v>10</v>
      </c>
      <c r="C58" s="14">
        <v>158</v>
      </c>
      <c r="D58" s="14">
        <v>781</v>
      </c>
      <c r="E58" s="14" t="s">
        <v>39</v>
      </c>
      <c r="F58" s="14">
        <v>75195113588</v>
      </c>
      <c r="G58" s="14" t="s">
        <v>89</v>
      </c>
      <c r="H58" s="14">
        <v>32322</v>
      </c>
      <c r="I58" s="21">
        <v>49.78</v>
      </c>
    </row>
    <row r="59" spans="1:9" x14ac:dyDescent="0.25">
      <c r="A59" s="16">
        <v>45953</v>
      </c>
      <c r="B59" s="14" t="s">
        <v>10</v>
      </c>
      <c r="C59" s="14">
        <v>158</v>
      </c>
      <c r="D59" s="14">
        <v>914</v>
      </c>
      <c r="E59" s="14" t="s">
        <v>40</v>
      </c>
      <c r="F59" s="14">
        <v>58429387699</v>
      </c>
      <c r="G59" s="14" t="s">
        <v>90</v>
      </c>
      <c r="H59" s="14">
        <v>32322</v>
      </c>
      <c r="I59" s="21">
        <v>66.36</v>
      </c>
    </row>
    <row r="60" spans="1:9" x14ac:dyDescent="0.25">
      <c r="A60" s="16">
        <v>45956</v>
      </c>
      <c r="B60" s="13" t="s">
        <v>96</v>
      </c>
      <c r="C60" s="14">
        <v>160</v>
      </c>
      <c r="D60" s="14">
        <v>240</v>
      </c>
      <c r="E60" s="14" t="s">
        <v>48</v>
      </c>
      <c r="F60" s="13">
        <v>57500462912</v>
      </c>
      <c r="G60" s="22">
        <v>16543430</v>
      </c>
      <c r="H60" s="13">
        <v>32399</v>
      </c>
      <c r="I60" s="21">
        <v>10.1</v>
      </c>
    </row>
    <row r="61" spans="1:9" x14ac:dyDescent="0.25">
      <c r="A61" s="16">
        <v>45956</v>
      </c>
      <c r="B61" s="13" t="s">
        <v>96</v>
      </c>
      <c r="C61" s="14">
        <v>160</v>
      </c>
      <c r="D61" s="14">
        <v>240</v>
      </c>
      <c r="E61" s="14" t="s">
        <v>48</v>
      </c>
      <c r="F61" s="13">
        <v>57500462912</v>
      </c>
      <c r="G61" s="22">
        <v>16543430</v>
      </c>
      <c r="H61" s="13">
        <v>32399</v>
      </c>
      <c r="I61" s="21">
        <v>16.5</v>
      </c>
    </row>
    <row r="62" spans="1:9" x14ac:dyDescent="0.25">
      <c r="A62" s="16">
        <v>45956</v>
      </c>
      <c r="B62" s="13" t="s">
        <v>96</v>
      </c>
      <c r="C62" s="14">
        <v>160</v>
      </c>
      <c r="D62" s="14">
        <v>271</v>
      </c>
      <c r="E62" s="14" t="s">
        <v>54</v>
      </c>
      <c r="F62" s="13">
        <v>13439120211</v>
      </c>
      <c r="G62" s="14" t="s">
        <v>91</v>
      </c>
      <c r="H62" s="13">
        <v>32399</v>
      </c>
      <c r="I62" s="21">
        <v>10.4</v>
      </c>
    </row>
    <row r="63" spans="1:9" x14ac:dyDescent="0.25">
      <c r="A63" s="16">
        <v>45959</v>
      </c>
      <c r="B63" s="14" t="s">
        <v>12</v>
      </c>
      <c r="C63" s="14">
        <v>163</v>
      </c>
      <c r="D63" s="14">
        <v>731</v>
      </c>
      <c r="E63" s="14" t="s">
        <v>13</v>
      </c>
      <c r="F63" s="14">
        <v>25279446780</v>
      </c>
      <c r="G63" s="14" t="s">
        <v>92</v>
      </c>
      <c r="H63" s="14">
        <v>32381</v>
      </c>
      <c r="I63" s="21">
        <v>112.5</v>
      </c>
    </row>
    <row r="64" spans="1:9" x14ac:dyDescent="0.25">
      <c r="A64" s="16">
        <v>45959</v>
      </c>
      <c r="B64" s="14" t="s">
        <v>12</v>
      </c>
      <c r="C64" s="14">
        <v>163</v>
      </c>
      <c r="D64" s="14">
        <v>731</v>
      </c>
      <c r="E64" s="14" t="s">
        <v>13</v>
      </c>
      <c r="F64" s="14">
        <v>25279446780</v>
      </c>
      <c r="G64" s="14" t="s">
        <v>93</v>
      </c>
      <c r="H64" s="14">
        <v>32381</v>
      </c>
      <c r="I64" s="21">
        <v>112.5</v>
      </c>
    </row>
    <row r="65" spans="1:10" x14ac:dyDescent="0.25">
      <c r="A65" s="16">
        <v>45959</v>
      </c>
      <c r="B65" s="14" t="s">
        <v>12</v>
      </c>
      <c r="C65" s="14">
        <v>163</v>
      </c>
      <c r="D65" s="14">
        <v>731</v>
      </c>
      <c r="E65" s="14" t="s">
        <v>13</v>
      </c>
      <c r="F65" s="14">
        <v>25279446780</v>
      </c>
      <c r="G65" s="14" t="s">
        <v>94</v>
      </c>
      <c r="H65" s="14">
        <v>32381</v>
      </c>
      <c r="I65" s="21">
        <v>112.5</v>
      </c>
    </row>
    <row r="66" spans="1:10" x14ac:dyDescent="0.25">
      <c r="A66" s="16">
        <v>45959</v>
      </c>
      <c r="B66" s="14" t="s">
        <v>12</v>
      </c>
      <c r="C66" s="14">
        <v>163</v>
      </c>
      <c r="D66" s="14">
        <v>731</v>
      </c>
      <c r="E66" s="14" t="s">
        <v>13</v>
      </c>
      <c r="F66" s="14">
        <v>25279446780</v>
      </c>
      <c r="G66" s="14" t="s">
        <v>95</v>
      </c>
      <c r="H66" s="14">
        <v>32381</v>
      </c>
      <c r="I66" s="21">
        <v>112.5</v>
      </c>
    </row>
    <row r="67" spans="1:10" x14ac:dyDescent="0.25">
      <c r="A67" s="5"/>
      <c r="C67" s="6"/>
      <c r="D67" s="6"/>
      <c r="E67" s="6"/>
      <c r="G67" s="6"/>
      <c r="I67" s="8"/>
    </row>
    <row r="68" spans="1:10" x14ac:dyDescent="0.25">
      <c r="I68" s="9">
        <f>SUM(I14:I66)</f>
        <v>7767.2199999999984</v>
      </c>
      <c r="J68" t="s">
        <v>41</v>
      </c>
    </row>
  </sheetData>
  <mergeCells count="1">
    <mergeCell ref="D9:G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2025-07-03T07:45:49Z</cp:lastPrinted>
  <dcterms:created xsi:type="dcterms:W3CDTF">2025-07-03T07:30:28Z</dcterms:created>
  <dcterms:modified xsi:type="dcterms:W3CDTF">2026-01-30T13:01:55Z</dcterms:modified>
</cp:coreProperties>
</file>